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15" i="1"/>
  <c r="H26" i="1"/>
  <c r="H62" i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<sst xmlns="http://schemas.openxmlformats.org/spreadsheetml/2006/main" count="63" uniqueCount="35">
  <si>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</si>
  <si>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</si>
  <si>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</si>
  <si>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</si>
  <si>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</si>
  <si>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</si>
  <si>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</si>
  <si>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</si>
  <si>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</si>
  <si>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</si>
  <si>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</si>
  <si>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</si>
  <si>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</si>
  <si>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</si>
  <si>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</si>
  <si>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</si>
  <si>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</si>
  <si>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</si>
  <si>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</si>
  <si>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</si>
  <si>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</si>
  <si>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</si>
  <si>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</si>
  <si>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</si>
  <si>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</si>
  <si>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</si>
  <si>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</si>
  <si>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</si>
  <si>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</si>
  <si>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</si>
  <si>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</si>
  <si>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</si>
  <si>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20.08.2025.godine Dom zdravlja Požarevac je izvršio plaćanje prema dobavljačima:</t>
  </si>
  <si>
    <t>Primljena i neutrošena participacija od 20.08.2025</t>
  </si>
  <si>
    <t xml:space="preserve">Dana: 20.08.2025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</si>
</sst>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8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45889</v>
      </c>
      <c r="H12" s="12">
        <v>1711297.06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45889</v>
      </c>
      <c r="H13" s="1">
        <f>H14+H31-H39-H55</f>
        <v>545578.9099999998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45889</v>
      </c>
      <c r="H14" s="2">
        <f>SUM(H15:H30)</f>
        <v>443236.80999999982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f>60087+33800251.06-33798544.81+830-60917</f>
        <v>1706.25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</f>
        <v>337678.99999999988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</f>
        <v>103851.55999999994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45889</v>
      </c>
      <c r="H31" s="2">
        <f>H32+H33+H34+H35+H37+H38+H36</f>
        <v>104104.78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45889</v>
      </c>
      <c r="H39" s="3">
        <f>SUM(H40:H54)</f>
        <v>1762.68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1706.25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50.43+6</f>
        <v>56.43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45889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45889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1711297.06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2025-08-21T05:37:00Z</dcterms:modified>
  <cp:category/>
  <cp:contentStatus/>
</cp:coreProperties>
</file>